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hhonigova\AppData\Local\Microsoft\Windows\INetCache\Content.Outlook\Y3CWOGHP\"/>
    </mc:Choice>
  </mc:AlternateContent>
  <xr:revisionPtr revIDLastSave="0" documentId="13_ncr:1_{20E5134F-6346-4B9C-8E23-2D05FC08AEF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6" i="1"/>
  <c r="F7" i="1"/>
  <c r="F8" i="1"/>
  <c r="F9" i="1"/>
  <c r="F10" i="1"/>
  <c r="F11" i="1"/>
  <c r="F12" i="1"/>
  <c r="F13" i="1"/>
  <c r="F14" i="1"/>
  <c r="F15" i="1"/>
  <c r="F5" i="1"/>
</calcChain>
</file>

<file path=xl/sharedStrings.xml><?xml version="1.0" encoding="utf-8"?>
<sst xmlns="http://schemas.openxmlformats.org/spreadsheetml/2006/main" count="21" uniqueCount="21">
  <si>
    <t>Základní škola Chomutov, Zahradní 5265</t>
  </si>
  <si>
    <t xml:space="preserve">Základní škola Chomutov, Na Příkopech 895 </t>
  </si>
  <si>
    <t>Základní škola Chomutov, Kadaňská 2334</t>
  </si>
  <si>
    <t>Základní škola Chomutov, Písečná 5144</t>
  </si>
  <si>
    <t>Základní škola Chomutov, Hornická 4387</t>
  </si>
  <si>
    <t>Základní škola Chomutov, Školní 1480</t>
  </si>
  <si>
    <t>Základní škola Chomutov, A. Heyrovského</t>
  </si>
  <si>
    <t>Základní škola Chomutov, Březenecká 4679</t>
  </si>
  <si>
    <t>ZŠ a MŠ Palachova 4881, příspěvková organizace</t>
  </si>
  <si>
    <t>ZŠ a MŠ Chomutov, 17. listopadu 4728, příspěvková organizace</t>
  </si>
  <si>
    <t>Mateřská škola Chomutov, příspěvková organizace</t>
  </si>
  <si>
    <t>Středisko volného času Domeček Chomutov, příspěvková organizace</t>
  </si>
  <si>
    <t>ÚZ 707</t>
  </si>
  <si>
    <t>OPST</t>
  </si>
  <si>
    <t>ÚZ 701</t>
  </si>
  <si>
    <t>CELKEM</t>
  </si>
  <si>
    <t>LIMIT MP 2026</t>
  </si>
  <si>
    <t>ORGANIZACE</t>
  </si>
  <si>
    <t>Limit mzdových prostředků městem zřízených p.o. - školy a ŠZ</t>
  </si>
  <si>
    <t>Základní umělecká škola T. G. Masaryka Chomutov</t>
  </si>
  <si>
    <t>Pedagogové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</si>
</sst>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1" fillId="0" borderId="2" xfId="0" applyNumberFormat="1" applyFont="1" applyBorder="1"/>
    <xf numFmtId="164" fontId="1" fillId="0" borderId="11" xfId="0" applyNumberFormat="1" applyFont="1" applyBorder="1"/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3" xfId="0" applyNumberFormat="1" applyFont="1" applyBorder="1"/>
    <xf numFmtId="164" fontId="1" fillId="0" borderId="15" xfId="0" applyNumberFormat="1" applyFont="1" applyBorder="1"/>
    <xf numFmtId="164" fontId="4" fillId="2" borderId="16" xfId="0" applyNumberFormat="1" applyFont="1" applyFill="1" applyBorder="1"/>
    <xf numFmtId="164" fontId="4" fillId="2" borderId="17" xfId="0" applyNumberFormat="1" applyFont="1" applyFill="1" applyBorder="1"/>
    <xf numFmtId="0" fontId="2" fillId="0" borderId="18" xfId="0" applyFont="1" applyBorder="1" applyAlignment="1">
      <alignment vertical="center"/>
    </xf>
    <xf numFmtId="164" fontId="1" fillId="0" borderId="19" xfId="0" applyNumberFormat="1" applyFont="1" applyBorder="1"/>
    <xf numFmtId="164" fontId="1" fillId="0" borderId="20" xfId="0" applyNumberFormat="1" applyFont="1" applyBorder="1"/>
    <xf numFmtId="164" fontId="1" fillId="0" borderId="7" xfId="0" applyNumberFormat="1" applyFont="1" applyBorder="1"/>
    <xf numFmtId="164" fontId="4" fillId="2" borderId="21" xfId="0" applyNumberFormat="1" applyFont="1" applyFill="1" applyBorder="1"/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1" fillId="0" borderId="13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164" fontId="4" fillId="2" borderId="16" xfId="0" applyNumberFormat="1" applyFont="1" applyFill="1" applyBorder="1" applyAlignment="1">
      <alignment vertical="center"/>
    </xf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164" fontId="4" fillId="2" borderId="25" xfId="0" applyNumberFormat="1" applyFont="1" applyFill="1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P9" sqref="P9"/>
    </sheetView>
  </sheetViews>
  <sheetFormatPr defaultRowHeight="15" x14ac:dyDescent="0.25"/>
  <cols>
    <col min="1" max="1" width="47.140625" customWidth="1"/>
    <col min="2" max="2" width="13.7109375" customWidth="1"/>
    <col min="3" max="3" width="12.5703125" customWidth="1"/>
    <col min="4" max="5" width="12.7109375" customWidth="1"/>
    <col min="6" max="6" width="12.140625" customWidth="1"/>
  </cols>
  <sheetData>
    <row r="1" spans="1:6" ht="19.5" x14ac:dyDescent="0.3">
      <c r="A1" s="31" t="s">
        <v>18</v>
      </c>
      <c r="B1" s="31"/>
      <c r="C1" s="31"/>
      <c r="D1" s="31"/>
      <c r="E1" s="31"/>
      <c r="F1" s="31"/>
    </row>
    <row r="2" spans="1:6" ht="15.75" thickBot="1" x14ac:dyDescent="0.3"/>
    <row r="3" spans="1:6" ht="15.75" thickBot="1" x14ac:dyDescent="0.3">
      <c r="A3" s="29" t="s">
        <v>17</v>
      </c>
      <c r="B3" s="26" t="s">
        <v>16</v>
      </c>
      <c r="C3" s="27"/>
      <c r="D3" s="27"/>
      <c r="E3" s="36"/>
      <c r="F3" s="28"/>
    </row>
    <row r="4" spans="1:6" ht="15.75" thickBot="1" x14ac:dyDescent="0.3">
      <c r="A4" s="30"/>
      <c r="B4" s="32" t="s">
        <v>12</v>
      </c>
      <c r="C4" s="33" t="s">
        <v>13</v>
      </c>
      <c r="D4" s="34" t="s">
        <v>14</v>
      </c>
      <c r="E4" s="34" t="s">
        <v>20</v>
      </c>
      <c r="F4" s="35" t="s">
        <v>15</v>
      </c>
    </row>
    <row r="5" spans="1:6" x14ac:dyDescent="0.25">
      <c r="A5" s="1" t="s">
        <v>0</v>
      </c>
      <c r="B5" s="22">
        <v>6368900</v>
      </c>
      <c r="C5" s="23">
        <v>687200</v>
      </c>
      <c r="D5" s="24">
        <v>200500</v>
      </c>
      <c r="E5" s="24"/>
      <c r="F5" s="25">
        <f t="shared" ref="F5:F15" si="0">B5+C5+D5</f>
        <v>7256600</v>
      </c>
    </row>
    <row r="6" spans="1:6" x14ac:dyDescent="0.25">
      <c r="A6" s="2" t="s">
        <v>1</v>
      </c>
      <c r="B6" s="5">
        <v>6268300</v>
      </c>
      <c r="C6" s="3"/>
      <c r="D6" s="7"/>
      <c r="E6" s="7"/>
      <c r="F6" s="9">
        <f t="shared" si="0"/>
        <v>6268300</v>
      </c>
    </row>
    <row r="7" spans="1:6" x14ac:dyDescent="0.25">
      <c r="A7" s="2" t="s">
        <v>2</v>
      </c>
      <c r="B7" s="5">
        <v>5313300</v>
      </c>
      <c r="C7" s="3"/>
      <c r="D7" s="7"/>
      <c r="E7" s="7"/>
      <c r="F7" s="9">
        <f t="shared" si="0"/>
        <v>5313300</v>
      </c>
    </row>
    <row r="8" spans="1:6" x14ac:dyDescent="0.25">
      <c r="A8" s="2" t="s">
        <v>3</v>
      </c>
      <c r="B8" s="5">
        <v>5650500</v>
      </c>
      <c r="C8" s="3">
        <v>1030800</v>
      </c>
      <c r="D8" s="7">
        <v>101900</v>
      </c>
      <c r="E8" s="7"/>
      <c r="F8" s="9">
        <f t="shared" si="0"/>
        <v>6783200</v>
      </c>
    </row>
    <row r="9" spans="1:6" x14ac:dyDescent="0.25">
      <c r="A9" s="2" t="s">
        <v>4</v>
      </c>
      <c r="B9" s="5">
        <v>5575000</v>
      </c>
      <c r="C9" s="3">
        <v>515400</v>
      </c>
      <c r="D9" s="7"/>
      <c r="E9" s="7"/>
      <c r="F9" s="9">
        <f t="shared" si="0"/>
        <v>6090400</v>
      </c>
    </row>
    <row r="10" spans="1:6" x14ac:dyDescent="0.25">
      <c r="A10" s="2" t="s">
        <v>5</v>
      </c>
      <c r="B10" s="5">
        <v>5332100</v>
      </c>
      <c r="C10" s="3">
        <v>1039200</v>
      </c>
      <c r="D10" s="7"/>
      <c r="E10" s="7"/>
      <c r="F10" s="9">
        <f t="shared" si="0"/>
        <v>6371300</v>
      </c>
    </row>
    <row r="11" spans="1:6" x14ac:dyDescent="0.25">
      <c r="A11" s="2" t="s">
        <v>6</v>
      </c>
      <c r="B11" s="5">
        <v>5199500</v>
      </c>
      <c r="C11" s="3"/>
      <c r="D11" s="7"/>
      <c r="E11" s="7"/>
      <c r="F11" s="9">
        <f t="shared" si="0"/>
        <v>5199500</v>
      </c>
    </row>
    <row r="12" spans="1:6" x14ac:dyDescent="0.25">
      <c r="A12" s="2" t="s">
        <v>7</v>
      </c>
      <c r="B12" s="5">
        <v>6201400</v>
      </c>
      <c r="C12" s="3">
        <v>1030800</v>
      </c>
      <c r="D12" s="7">
        <v>130300</v>
      </c>
      <c r="E12" s="7"/>
      <c r="F12" s="9">
        <f t="shared" si="0"/>
        <v>7362500</v>
      </c>
    </row>
    <row r="13" spans="1:6" x14ac:dyDescent="0.25">
      <c r="A13" s="2" t="s">
        <v>8</v>
      </c>
      <c r="B13" s="5">
        <v>4316000</v>
      </c>
      <c r="C13" s="3"/>
      <c r="D13" s="7"/>
      <c r="E13" s="7"/>
      <c r="F13" s="9">
        <f t="shared" si="0"/>
        <v>4316000</v>
      </c>
    </row>
    <row r="14" spans="1:6" ht="28.5" customHeight="1" x14ac:dyDescent="0.25">
      <c r="A14" s="17" t="s">
        <v>9</v>
      </c>
      <c r="B14" s="18">
        <v>4448800</v>
      </c>
      <c r="C14" s="19">
        <v>519200</v>
      </c>
      <c r="D14" s="20"/>
      <c r="E14" s="20"/>
      <c r="F14" s="21">
        <f t="shared" si="0"/>
        <v>4968000</v>
      </c>
    </row>
    <row r="15" spans="1:6" x14ac:dyDescent="0.25">
      <c r="A15" s="2" t="s">
        <v>10</v>
      </c>
      <c r="B15" s="5">
        <v>27621064</v>
      </c>
      <c r="C15" s="3"/>
      <c r="D15" s="7"/>
      <c r="E15" s="7"/>
      <c r="F15" s="9">
        <f t="shared" si="0"/>
        <v>27621064</v>
      </c>
    </row>
    <row r="16" spans="1:6" x14ac:dyDescent="0.25">
      <c r="A16" s="11" t="s">
        <v>19</v>
      </c>
      <c r="B16" s="12">
        <v>1803000</v>
      </c>
      <c r="C16" s="13"/>
      <c r="D16" s="14"/>
      <c r="E16" s="7">
        <v>200000</v>
      </c>
      <c r="F16" s="15">
        <f>B16+E16</f>
        <v>2003000</v>
      </c>
    </row>
    <row r="17" spans="1:6" ht="26.25" thickBot="1" x14ac:dyDescent="0.3">
      <c r="A17" s="16" t="s">
        <v>11</v>
      </c>
      <c r="B17" s="6">
        <v>1881600</v>
      </c>
      <c r="C17" s="4"/>
      <c r="D17" s="8"/>
      <c r="E17" s="8">
        <v>400000</v>
      </c>
      <c r="F17" s="10">
        <f>B17+E17</f>
        <v>2281600</v>
      </c>
    </row>
  </sheetData>
  <mergeCells count="3">
    <mergeCell ref="B3:F3"/>
    <mergeCell ref="A3:A4"/>
    <mergeCell ref="A1:F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Hönigová Helena</dc:creator>
  <cp:lastModifiedBy>Hönigová Helena</cp:lastModifiedBy>
  <cp:lastPrinted>2025-09-23T11:56:47Z</cp:lastPrinted>
  <dcterms:created xsi:type="dcterms:W3CDTF">2015-06-05T18:19:34Z</dcterms:created>
  <dcterms:modified xsi:type="dcterms:W3CDTF">2025-09-23T12:04:08Z</dcterms:modified>
</cp:coreProperties>
</file>